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50" windowHeight="7000" tabRatio="435" firstSheet="2" activeTab="5"/>
  </bookViews>
  <sheets>
    <sheet name="全过程工程咨询优秀企业奖" sheetId="1" r:id="rId1"/>
    <sheet name="优秀企业单项奖" sheetId="4" r:id="rId2"/>
    <sheet name="全过程工程咨询优秀负责人奖" sheetId="3" r:id="rId3"/>
    <sheet name="优秀个人单项奖" sheetId="5" r:id="rId4"/>
    <sheet name="全过程工程咨询优秀成果奖" sheetId="2" r:id="rId5"/>
    <sheet name="单项优秀成果奖"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<sst xmlns="http://schemas.openxmlformats.org/spreadsheetml/2006/main" count="198" uniqueCount="107">
  <si>
    <t>2021年度安徽省建设工程全过程工程咨询优秀企业奖评审细则</t>
  </si>
  <si>
    <t>序号</t>
  </si>
  <si>
    <t>大类</t>
  </si>
  <si>
    <t>要项</t>
  </si>
  <si>
    <t>评分细则</t>
  </si>
  <si>
    <t>分值设置</t>
  </si>
  <si>
    <t>企业实力</t>
  </si>
  <si>
    <t>企业资质</t>
  </si>
  <si>
    <t>1.分类：工程咨询（投资）、勘察设计、造价咨询、工程监理、招标代理；
2.评分细则：有一项以上类别甲级（一级）资质或资信的得基本分12分，乙级（二级）资质或资信的得基本分10分；                                  
3.除基本得分的资质外有以上其他类资质的每增加一项甲级（一级）得2分，乙级（二级）及以下得1分，没有不得分。</t>
  </si>
  <si>
    <t>企业规模</t>
  </si>
  <si>
    <t xml:space="preserve">服务类年产值5000万以下得4分，5000万—10000万得6分，10000万以上得8分。
 </t>
  </si>
  <si>
    <t>企业资信</t>
  </si>
  <si>
    <t>1.获得国家级资信等级得6分；
2.获得省级资信等级得4分；
3.获得市级资信等级得2分。</t>
  </si>
  <si>
    <t>企业管理体系</t>
  </si>
  <si>
    <t>体系认证</t>
  </si>
  <si>
    <t>1.有，且有效。有一项得2分，满分6分；
2.无。该项不得分。</t>
  </si>
  <si>
    <t>管理制度</t>
  </si>
  <si>
    <t>制度完善齐全得0-5分。</t>
  </si>
  <si>
    <t>组织架构</t>
  </si>
  <si>
    <t>1.组织架构完善的得3分；
2.组织构架中体现全过程工程咨询（工程咨询（投资）、造价、勘察设计、监理、招标代理），主营业务管理内容外增加一项管理内容的加2分,该项满分5分。</t>
  </si>
  <si>
    <t>企业项目实践</t>
  </si>
  <si>
    <t>项目业绩</t>
  </si>
  <si>
    <t>1.类别：a.全过程工程咨询类;b.专项咨询类；
2.评分细则：有全过程工程咨询类每个项目得5分；专项咨询类每个专项得3分，无全过程工程咨询类业绩，本项不得分；                                                                                   
3.全过程工程咨询类是指一个项目项目咨询合同中含两项及其以上的专项咨询；
4.业绩计算起始日期为2019年1月1日。（以合同签订日期或项目完成日期为准）。</t>
  </si>
  <si>
    <t>企业社会认可度</t>
  </si>
  <si>
    <t>获奖情况</t>
  </si>
  <si>
    <t>1.国家级奖项，每项得6分；
2.省级奖项，每项得4分；
3.市级奖项，每项得3分；                                                                   
4.获奖计算起始日期为2019年1月1日；
5.总分不超过12分（重复计分）。</t>
  </si>
  <si>
    <t>科研创新项</t>
  </si>
  <si>
    <t xml:space="preserve">1.参加规范、标准研编的，国家级主编的得6分，参编的得4分，地方级的主编得3分，参编的得2分，该项满分6分；
2.企业科研成果或科技进步奖，获科技发明专利得2分；
3.该项不受时间限制。                                                                                                                 </t>
  </si>
  <si>
    <t>党建工作</t>
  </si>
  <si>
    <t>1.企业成立党组织，得2分；（有正式的批复文件证明）
2.企业党建工作获得表彰，得0-2分。</t>
  </si>
  <si>
    <t>协会贡献</t>
  </si>
  <si>
    <t>1.在协会任会长、副会长、常务理事、秘书长、副秘书长的单位，监事会成员单位得3分；
任理事单位得2分；其它单位得1分；                                                          
2.对协会工作开展、人力、财力、智力等方面的支持，得0-2分；                                                                         
3.该项得分总分不超过5分。</t>
  </si>
  <si>
    <t>综合评价</t>
  </si>
  <si>
    <t>1.评优申报材料质量；
2.该项得分总分不超过5分。</t>
  </si>
  <si>
    <t>总计得分</t>
  </si>
  <si>
    <t xml:space="preserve"> 2021年度安徽省建设工程单项类
【工程咨询（投资）、勘察设计、造价咨询、工程监理、招标代理】
优秀企业奖评审细则</t>
  </si>
  <si>
    <t>1.分类：工程咨询（投资）、勘察设计、造价咨询、工程监理、招标代理；
2.评分细则：甲级（一级）资质或资信的得基本分16分，乙级（二级）资质或资信的得基本分14分，乙级（二级）资质以下得基本分12分；                                 
3.招标代理、工程咨询（投资）、造价咨询参照原定资质评分。</t>
  </si>
  <si>
    <t xml:space="preserve">1.监理、设计：年产值5000万以下4分，5000万-1亿6分，1亿以上8分；
2.造价：年产值1500万以下4分，1500万-2500万6分，2500以上8分；
3.工程咨询（投资）、招标代理：年产值500万以下4分，500万-1000万6分，
1000万以上8分；          
 </t>
  </si>
  <si>
    <t>1.获得国家级资信等级得6分；
2.获得省级资信等级得4分；
3.获得市级资信等级得2分；</t>
  </si>
  <si>
    <t>1、有，且有效。有一项得2分，满分6分；
2、无。该项不得分。</t>
  </si>
  <si>
    <t>组织架构完善得0-5分。</t>
  </si>
  <si>
    <t>1.类别：单项类； 
2.评分细则：单项类项目业绩是指与企业资质等级、申报专业一致的企业典型业绩，每一项得4分，总分20分；                                                                                      3.业绩计算起始日期为2019年1月1日。（以合同签订日期或项目完成日期为准）</t>
  </si>
  <si>
    <t>获奖情况（与申报类相关）</t>
  </si>
  <si>
    <t xml:space="preserve">1.参加规范、标准研编的，国家级主编的得6分，参编的得4分，地方级的主编得3分，参编的得2分，该项满分6分；
2.企业获科技进步奖，获科技发明专利得2分；
3.该项不受时间限制。      .                                                                                                           </t>
  </si>
  <si>
    <t>2021年度安徽省建设工程全过程工程咨询 
优秀项目负责人奖评审细则</t>
  </si>
  <si>
    <t>任职资格</t>
  </si>
  <si>
    <t>注册资格</t>
  </si>
  <si>
    <t xml:space="preserve">1.分类：工程咨询（投资）、造价、勘察、设计、监理、招标代理；
2.评分细则：有注册咨询工程师、注册造价工程师、注册一级建筑师、注册一级结构师、注册设备工程师、注册监理工程师、注册一级建造师资质等的任一项建筑类注册资格得10分，每增加以上一类注册的加2分，总分不超过14分；                   
</t>
  </si>
  <si>
    <t>职称等级</t>
  </si>
  <si>
    <t>正高级（14分）、高级（12分）、中级（10分） 。</t>
  </si>
  <si>
    <t>实践能力</t>
  </si>
  <si>
    <t>1.担任全过程工程咨询项目负责人，每个项目可得10分；
2.担任单一专项咨询项目负责人，每个项目可得5分；
3.累计计分，该项得分不超过20分，如是仅担任专项咨询项目负责人，该项得分为0分；                                                 4.项目计算起始日期为2019年1月1日。</t>
  </si>
  <si>
    <t>社会认可度</t>
  </si>
  <si>
    <t xml:space="preserve">1.国家级奖项，一等奖每项得12分，二等奖每项10分，三等奖每项8分；
2.省级奖项，一等奖每项得8分，二等奖每项6分，三等奖每项4分；
3.市级奖项，一等奖每项得4分，二等奖每项3分，三等奖每项2分；
4.累计计分，该项总分不超过12分。                                                   </t>
  </si>
  <si>
    <t>论文发表
出版书籍</t>
  </si>
  <si>
    <t>1.国家级刊物发表文章、主编专业书籍，每项4分；
2.省级刊物发表，每篇3分；
3.内刊发表，每篇2分；                                                        4.该项总分不超过6分；论文发表计算起始日期为2019年1月1日。</t>
  </si>
  <si>
    <t>规范
标准研编</t>
  </si>
  <si>
    <t xml:space="preserve">1.国家级的主编每项得8分，参编每项得6分；                                     2.地方级的主编每项得6分，参编每项得4分；                                                           3.累计计分，该项总分不超过8分。                                                  </t>
  </si>
  <si>
    <t>科技进步奖</t>
  </si>
  <si>
    <t xml:space="preserve">1.国家级的每项得8分；                                                      2.省级的每项得6分；                                                                 3.市级的每项得4分；                                                           4.累计计分，该项总分不超过8分。                                                  </t>
  </si>
  <si>
    <t>专利</t>
  </si>
  <si>
    <t xml:space="preserve">获发明专利的每项得2分，满分4分。                                                        </t>
  </si>
  <si>
    <t>社会任职</t>
  </si>
  <si>
    <t>1.国家级得6分；
2.省级得4分；
3.市级得2分；                                                              4.社会任职以在社会团体组织中任管理机构职务或专业技术组织机构任职为准，须提供任职文件或官网截图。</t>
  </si>
  <si>
    <t>1.评优申报材料质量；
2.该项得分总分不超过8分。</t>
  </si>
  <si>
    <t>2021年度安徽省建设工程单项类
【工程咨询（投资）、勘察设计、造价咨询、工程监理、招标代理】
优秀个人奖评审细则</t>
  </si>
  <si>
    <t xml:space="preserve">1.分类：工程咨询（投资）、勘察设计、造价咨询、工程监理、招标代理；
2.评分细则：有注册咨询工程师、注册造价工程师、注册一级建筑师、注册一级结构师、注册岩土工程师、注册设备工程师、注册监理工程师、注册一级建造师等任一项建筑类注册资格得10分，每增加以上一类注册的加2分，满分14分。                   
</t>
  </si>
  <si>
    <t>正高级（14分）、高级（12分）、中级（10分）。</t>
  </si>
  <si>
    <t>1.担任专项咨询项目负责人，每个项目可得5分；
2.累计计分，该项得分不超过20分；                                                 
3.项目计算起始日期为2019年1月1日（开始或完成时间）。</t>
  </si>
  <si>
    <t>1.国家级奖项，一等奖每项得6分，二等奖每项5分，三等奖每项4分；
2.省级奖项，一等奖每项得4分，二等奖每项3分，三等奖每项2分；
3.市级奖项，一等奖每项得3分，二等奖每项2分，三等奖每项1分；
4.累计计分，该项总分不超过12分；                                                   5.获奖计算起始日期为2019年1月1日。</t>
  </si>
  <si>
    <t>论文发表</t>
  </si>
  <si>
    <t>1.国家级刊物发表，每篇4分；
2.省级刊物发表，每篇3分；
3.内刊发表，每篇2分；                                                         4.该项总分不超过6分，论文发表计算起始日期为2019年1月1日。</t>
  </si>
  <si>
    <t>规范、标准研编</t>
  </si>
  <si>
    <t xml:space="preserve">1.国家级的主编每项得8分，参编每项得6分；                                      2.地方级的主编每项得6分，参编每项得4分；                                                            3.累计计分，该项总分不超过8分。                                                  </t>
  </si>
  <si>
    <t xml:space="preserve">1.国家级的每项得8分；                                                      2.省级的每项得6分；                                                                 3.市级的每项得4分； 
4.累计计分，该项总分不超过8分。                                                  </t>
  </si>
  <si>
    <t>2021年度安徽省建设工程全过程工程咨询优秀成果奖评审细则</t>
  </si>
  <si>
    <t>成果类型</t>
  </si>
  <si>
    <t>服务类成果</t>
  </si>
  <si>
    <t>项目咨询服务类型</t>
  </si>
  <si>
    <t>1.全过程工程咨询类，项目管理或含两项专项咨询内容的得16分，每增加一项专项咨询内容加2分；
2.单项咨询得10分；
3.项目起始日为2019年1月1日。</t>
  </si>
  <si>
    <t>项目规模及影响力</t>
  </si>
  <si>
    <t>1.大型工程得5分、中型工程得3分，小型工程得分1分；
2.国家级重点项目得6分；省级重点项目得4分；市级重点项目得2分；
3.评价意见优秀的得4分。</t>
  </si>
  <si>
    <t>项目服务机构</t>
  </si>
  <si>
    <t>1.服务机构满足项目范围基本需求，得10分；
2.机构较完善，配置人员合理，分工和职责明确，得12分；
3.机构完善，设置科学，人员配置强，分工合理，职责明确，得15分。</t>
  </si>
  <si>
    <t>工作成果</t>
  </si>
  <si>
    <t xml:space="preserve">1.服务工作成果符合所包含的服务范围国家标准规范规定的内容，得10分；
2.服务成果内容详实、工作成果规范，得12分；3.工作成果全面，内容丰富，有超值服务成果，得15分。                           </t>
  </si>
  <si>
    <t>创新举措</t>
  </si>
  <si>
    <t xml:space="preserve">1.有创新举措得6分；
2.每增加一个创新举措得2分；
3.总分不超过10分。                       </t>
  </si>
  <si>
    <t>项目或成果获奖</t>
  </si>
  <si>
    <t>1.获得国家级奖项，10分；
2.获得省级奖项，8分；
3.获得市级奖项，6分。
4.该项不重复计分，满分10分；                           
5.获奖计算起始日期为2019年1月1日。</t>
  </si>
  <si>
    <t>1.申报材料按照规定的格式进行，得10分；                           2.评审申报材料的内容、编排质量及感观度，得1-5分；
3.该项得分总分不超过15分</t>
  </si>
  <si>
    <t>研究类成果</t>
  </si>
  <si>
    <t>成果研究领域</t>
  </si>
  <si>
    <t>1.涉及工程咨询领域一项咨询服务领域，得基本分20分；
2.增加一项咨询领域加3分，累计不超过30分；
3.涵盖全过程工程咨询，得30分；</t>
  </si>
  <si>
    <t>成果公开发表</t>
  </si>
  <si>
    <t>1.正式形成成果并提交的，得20分；
2.公开出版、发表的，省级加5分，国家级加10分；</t>
  </si>
  <si>
    <t>成果业内评价</t>
  </si>
  <si>
    <t>1.有行业内专家评价的，得10分；
2.评价专家为国家级加5分；
3.评价具有创新或较大意义作用的，加5分。</t>
  </si>
  <si>
    <t>成果应用</t>
  </si>
  <si>
    <t>1.研究报告有关内容被采纳应用，国家层面10分，省级层面8分，市级层面6分；
2.标准被采纳应用，国家层面10分，省级层面8分，市级层面6分；
3.著作、文章内容被采纳、引用的，SCI引用10分，国家级期刊文章引用8分，省级期刊文章引用6分。</t>
  </si>
  <si>
    <t>评审组对成果内容、创新情况、意义作用及申报材料质量综合评价，好，10分，较好，8分，一般，6分，较差，3分，差，0分。</t>
  </si>
  <si>
    <t>2021年度安徽省建设工程单项类
【工程咨询（投资）、勘察设计、造价咨询、工程监理、招标代理】
优秀成果奖评审细则</t>
  </si>
  <si>
    <t>1.分类：工程咨询（投资）、勘察设计、造价咨询、工程监理、招标代理；
2.提供项目总结分析报告得20分；
3.项目起始日为2019年1月1日。</t>
  </si>
  <si>
    <t>服务机构</t>
  </si>
  <si>
    <t>1.工作成果符合国家标准规范规定的内容，得10分；
2.工作成果内容详实、工作成果规范，得12分；
3.工作成果全面，内容丰富，有超值服务成果，得15分。</t>
  </si>
  <si>
    <t>1.申报材料按照规定的格式进行，得10分；                           2.评审申报材料的内容、编排质量及感观度，得1-5分；
3.该项得分总分不超过15分。</t>
  </si>
  <si>
    <t>1.成果涉及工程咨询某一专项咨询询服务领域，得基本分20分；
2.成果涉及该领域有影响的问题，增加一项加3分，累计不超过30分；
3.成果涉及该领域重大问题，得30分；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</si>
</sst>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4"/>
      <color theme="1"/>
      <name val="仿宋"/>
      <charset val="134"/>
    </font>
    <font>
      <b/>
      <sz val="11"/>
      <color theme="1"/>
      <name val="仿宋"/>
      <charset val="134"/>
    </font>
    <font>
      <sz val="11"/>
      <color theme="1"/>
      <name val="仿宋"/>
      <charset val="134"/>
    </font>
    <font>
      <sz val="11"/>
      <color rgb="FFFF0000"/>
      <name val="仿宋"/>
      <charset val="134"/>
    </font>
    <font>
      <b/>
      <sz val="11"/>
      <color theme="0"/>
      <name val="仿宋"/>
      <charset val="134"/>
    </font>
    <font>
      <sz val="11"/>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1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2" applyNumberFormat="0" applyFill="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4" fillId="0" borderId="0" applyNumberFormat="0" applyFill="0" applyBorder="0" applyAlignment="0" applyProtection="0">
      <alignment vertical="center"/>
    </xf>
    <xf numFmtId="0" fontId="15" fillId="5" borderId="14" applyNumberFormat="0" applyAlignment="0" applyProtection="0">
      <alignment vertical="center"/>
    </xf>
    <xf numFmtId="0" fontId="16" fillId="6" borderId="15" applyNumberFormat="0" applyAlignment="0" applyProtection="0">
      <alignment vertical="center"/>
    </xf>
    <xf numFmtId="0" fontId="17" fillId="6" borderId="14" applyNumberFormat="0" applyAlignment="0" applyProtection="0">
      <alignment vertical="center"/>
    </xf>
    <xf numFmtId="0" fontId="18" fillId="7" borderId="16" applyNumberFormat="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7">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0" xfId="0" applyFont="1" applyAlignment="1">
      <alignment horizontal="left" vertical="center"/>
    </xf>
    <xf numFmtId="0" fontId="2" fillId="0" borderId="4"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3"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3"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2"/>
  <sheetViews>
    <sheetView topLeftCell="A11" workbookViewId="0">
      <selection activeCell="D7" sqref="D7"/>
    </sheetView>
  </sheetViews>
  <sheetFormatPr defaultColWidth="8.625" defaultRowHeight="14" outlineLevelCol="4"/>
  <cols>
    <col min="1" max="1" width="6" style="23" customWidth="1"/>
    <col min="2" max="2" width="9.125" style="24" customWidth="1"/>
    <col min="3" max="3" width="11" style="24" customWidth="1"/>
    <col min="4" max="4" width="89.375" style="41" customWidth="1"/>
    <col min="5" max="5" width="9.125" style="23" customWidth="1"/>
    <col min="6" max="16384" width="8.625" style="25"/>
  </cols>
  <sheetData>
    <row r="1" ht="38" customHeight="1" spans="1:5">
      <c r="A1" s="31" t="s">
        <v>0</v>
      </c>
      <c r="B1" s="31"/>
      <c r="C1" s="31"/>
      <c r="D1" s="31"/>
      <c r="E1" s="31"/>
    </row>
    <row r="2" s="22" customFormat="1" ht="34.15" customHeight="1" spans="1:5">
      <c r="A2" s="3" t="s">
        <v>1</v>
      </c>
      <c r="B2" s="4" t="s">
        <v>2</v>
      </c>
      <c r="C2" s="4" t="s">
        <v>3</v>
      </c>
      <c r="D2" s="4" t="s">
        <v>4</v>
      </c>
      <c r="E2" s="3" t="s">
        <v>5</v>
      </c>
    </row>
    <row r="3" ht="71.25" customHeight="1" spans="1:5">
      <c r="A3" s="5">
        <v>1</v>
      </c>
      <c r="B3" s="10" t="s">
        <v>6</v>
      </c>
      <c r="C3" s="7" t="s">
        <v>7</v>
      </c>
      <c r="D3" s="8" t="s">
        <v>8</v>
      </c>
      <c r="E3" s="6">
        <v>16</v>
      </c>
    </row>
    <row r="4" ht="65.1" customHeight="1" spans="1:5">
      <c r="A4" s="9"/>
      <c r="B4" s="42"/>
      <c r="C4" s="7" t="s">
        <v>9</v>
      </c>
      <c r="D4" s="8" t="s">
        <v>10</v>
      </c>
      <c r="E4" s="6">
        <v>8</v>
      </c>
    </row>
    <row r="5" ht="65.1" customHeight="1" spans="1:5">
      <c r="A5" s="9"/>
      <c r="B5" s="42"/>
      <c r="C5" s="7" t="s">
        <v>11</v>
      </c>
      <c r="D5" s="8" t="s">
        <v>12</v>
      </c>
      <c r="E5" s="6">
        <v>6</v>
      </c>
    </row>
    <row r="6" ht="42" customHeight="1" spans="1:5">
      <c r="A6" s="5">
        <v>2</v>
      </c>
      <c r="B6" s="10" t="s">
        <v>13</v>
      </c>
      <c r="C6" s="7" t="s">
        <v>14</v>
      </c>
      <c r="D6" s="8" t="s">
        <v>15</v>
      </c>
      <c r="E6" s="6">
        <v>6</v>
      </c>
    </row>
    <row r="7" ht="42" customHeight="1" spans="1:5">
      <c r="A7" s="9"/>
      <c r="B7" s="42"/>
      <c r="C7" s="7" t="s">
        <v>16</v>
      </c>
      <c r="D7" s="8" t="s">
        <v>17</v>
      </c>
      <c r="E7" s="6">
        <v>5</v>
      </c>
    </row>
    <row r="8" ht="45" customHeight="1" spans="1:5">
      <c r="A8" s="14"/>
      <c r="B8" s="43"/>
      <c r="C8" s="7" t="s">
        <v>18</v>
      </c>
      <c r="D8" s="8" t="s">
        <v>19</v>
      </c>
      <c r="E8" s="6">
        <v>5</v>
      </c>
    </row>
    <row r="9" ht="94.9" customHeight="1" spans="1:5">
      <c r="A9" s="6">
        <v>3</v>
      </c>
      <c r="B9" s="7" t="s">
        <v>20</v>
      </c>
      <c r="C9" s="7" t="s">
        <v>21</v>
      </c>
      <c r="D9" s="8" t="s">
        <v>22</v>
      </c>
      <c r="E9" s="6">
        <v>20</v>
      </c>
    </row>
    <row r="10" ht="73.9" customHeight="1" spans="1:5">
      <c r="A10" s="5">
        <v>4</v>
      </c>
      <c r="B10" s="7" t="s">
        <v>23</v>
      </c>
      <c r="C10" s="7" t="s">
        <v>24</v>
      </c>
      <c r="D10" s="8" t="s">
        <v>25</v>
      </c>
      <c r="E10" s="6">
        <v>12</v>
      </c>
    </row>
    <row r="11" ht="73.9" customHeight="1" spans="1:5">
      <c r="A11" s="9"/>
      <c r="B11" s="7"/>
      <c r="C11" s="7" t="s">
        <v>26</v>
      </c>
      <c r="D11" s="8" t="s">
        <v>27</v>
      </c>
      <c r="E11" s="6">
        <v>8</v>
      </c>
    </row>
    <row r="12" ht="84" customHeight="1" spans="1:5">
      <c r="A12" s="14"/>
      <c r="B12" s="7"/>
      <c r="C12" s="7" t="s">
        <v>28</v>
      </c>
      <c r="D12" s="39" t="s">
        <v>29</v>
      </c>
      <c r="E12" s="6">
        <v>4</v>
      </c>
    </row>
    <row r="13" ht="84" customHeight="1" spans="1:5">
      <c r="A13" s="14">
        <v>5</v>
      </c>
      <c r="B13" s="37" t="s">
        <v>30</v>
      </c>
      <c r="C13" s="38"/>
      <c r="D13" s="39" t="s">
        <v>31</v>
      </c>
      <c r="E13" s="6">
        <v>5</v>
      </c>
    </row>
    <row r="14" ht="84" customHeight="1" spans="1:5">
      <c r="A14" s="6">
        <v>6</v>
      </c>
      <c r="B14" s="7" t="s">
        <v>32</v>
      </c>
      <c r="C14" s="7"/>
      <c r="D14" s="8" t="s">
        <v>33</v>
      </c>
      <c r="E14" s="6">
        <v>5</v>
      </c>
    </row>
    <row r="15" ht="39" customHeight="1" spans="1:5">
      <c r="A15" s="44" t="s">
        <v>34</v>
      </c>
      <c r="B15" s="45"/>
      <c r="C15" s="45"/>
      <c r="D15" s="46"/>
      <c r="E15" s="21">
        <f>SUM(E3:E14)</f>
        <v>100</v>
      </c>
    </row>
    <row r="16" ht="34.15" customHeight="1"/>
    <row r="17" ht="34.15" customHeight="1"/>
    <row r="18" ht="34.15" customHeight="1"/>
    <row r="19" ht="34.15" customHeight="1"/>
    <row r="20" ht="34.15" customHeight="1"/>
    <row r="21" ht="34.15" customHeight="1"/>
    <row r="22" ht="34.15" customHeight="1"/>
    <row r="23" ht="34.15" customHeight="1"/>
    <row r="24" ht="34.15" customHeight="1"/>
    <row r="25" ht="34.15" customHeight="1"/>
    <row r="26" ht="34.15" customHeight="1"/>
    <row r="27" ht="34.15" customHeight="1"/>
    <row r="28" ht="34.15" customHeight="1"/>
    <row r="29" ht="34.15" customHeight="1"/>
    <row r="30" ht="34.15" customHeight="1"/>
    <row r="31" ht="34.15" customHeight="1"/>
    <row r="32" ht="34.15" customHeight="1"/>
    <row r="33" ht="34.15" customHeight="1"/>
    <row r="34" ht="34.15" customHeight="1"/>
    <row r="35" ht="34.15" customHeight="1"/>
    <row r="36" ht="34.15" customHeight="1"/>
    <row r="37" ht="34.15" customHeight="1"/>
    <row r="38" ht="34.15" customHeight="1"/>
    <row r="39" ht="34.15" customHeight="1"/>
    <row r="40" ht="34.15" customHeight="1"/>
    <row r="41" ht="34.15" customHeight="1"/>
    <row r="42" ht="34.15" customHeight="1"/>
    <row r="43" ht="34.15" customHeight="1"/>
    <row r="44" ht="34.15" customHeight="1"/>
    <row r="45" ht="34.15" customHeight="1"/>
    <row r="46" ht="34.15" customHeight="1"/>
    <row r="47" ht="34.15" customHeight="1"/>
    <row r="48" ht="34.15" customHeight="1"/>
    <row r="49" ht="34.15" customHeight="1"/>
    <row r="50" ht="34.15" customHeight="1"/>
    <row r="51" ht="34.15" customHeight="1"/>
    <row r="52" ht="34.15" customHeight="1"/>
    <row r="53" ht="34.15" customHeight="1"/>
    <row r="54" ht="34.15" customHeight="1"/>
    <row r="55" ht="34.15" customHeight="1"/>
    <row r="56" ht="34.15" customHeight="1"/>
    <row r="57" ht="34.15" customHeight="1"/>
    <row r="58" ht="34.15" customHeight="1"/>
    <row r="59" ht="34.15" customHeight="1"/>
    <row r="60" ht="28.15" customHeight="1"/>
    <row r="61" ht="28.15" customHeight="1"/>
    <row r="62" ht="28.15" customHeight="1"/>
  </sheetData>
  <mergeCells count="10">
    <mergeCell ref="A1:E1"/>
    <mergeCell ref="B13:C13"/>
    <mergeCell ref="B14:C14"/>
    <mergeCell ref="A15:D15"/>
    <mergeCell ref="A3:A5"/>
    <mergeCell ref="A6:A8"/>
    <mergeCell ref="A10:A12"/>
    <mergeCell ref="B3:B5"/>
    <mergeCell ref="B6:B8"/>
    <mergeCell ref="B10:B12"/>
  </mergeCells>
  <printOptions horizontalCentered="1"/>
  <pageMargins left="0" right="0" top="0.393055555555556" bottom="0.196527777777778" header="0.298611111111111"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workbookViewId="0">
      <selection activeCell="D5" sqref="D5"/>
    </sheetView>
  </sheetViews>
  <sheetFormatPr defaultColWidth="8.625" defaultRowHeight="14" outlineLevelCol="4"/>
  <cols>
    <col min="3" max="3" width="12.875" customWidth="1"/>
    <col min="4" max="4" width="71.625" customWidth="1"/>
    <col min="5" max="5" width="15.125" customWidth="1"/>
  </cols>
  <sheetData>
    <row r="1" ht="78" customHeight="1" spans="1:5">
      <c r="A1" s="1" t="s">
        <v>35</v>
      </c>
      <c r="B1" s="2"/>
      <c r="C1" s="2"/>
      <c r="D1" s="2"/>
      <c r="E1" s="2"/>
    </row>
    <row r="2" ht="39" customHeight="1" spans="1:5">
      <c r="A2" s="3" t="s">
        <v>1</v>
      </c>
      <c r="B2" s="4" t="s">
        <v>2</v>
      </c>
      <c r="C2" s="4" t="s">
        <v>3</v>
      </c>
      <c r="D2" s="4" t="s">
        <v>4</v>
      </c>
      <c r="E2" s="3" t="s">
        <v>5</v>
      </c>
    </row>
    <row r="3" ht="88.15" customHeight="1" spans="1:5">
      <c r="A3" s="6">
        <v>1</v>
      </c>
      <c r="B3" s="7" t="s">
        <v>6</v>
      </c>
      <c r="C3" s="7" t="s">
        <v>7</v>
      </c>
      <c r="D3" s="8" t="s">
        <v>36</v>
      </c>
      <c r="E3" s="6">
        <v>16</v>
      </c>
    </row>
    <row r="4" ht="79.15" customHeight="1" spans="1:5">
      <c r="A4" s="6"/>
      <c r="B4" s="7"/>
      <c r="C4" s="7" t="s">
        <v>9</v>
      </c>
      <c r="D4" s="8" t="s">
        <v>37</v>
      </c>
      <c r="E4" s="6">
        <v>8</v>
      </c>
    </row>
    <row r="5" ht="66.6" customHeight="1" spans="1:5">
      <c r="A5" s="6"/>
      <c r="B5" s="7"/>
      <c r="C5" s="7" t="s">
        <v>11</v>
      </c>
      <c r="D5" s="8" t="s">
        <v>38</v>
      </c>
      <c r="E5" s="6">
        <v>6</v>
      </c>
    </row>
    <row r="6" ht="46.15" customHeight="1" spans="1:5">
      <c r="A6" s="6">
        <v>2</v>
      </c>
      <c r="B6" s="7" t="s">
        <v>13</v>
      </c>
      <c r="C6" s="7" t="s">
        <v>14</v>
      </c>
      <c r="D6" s="8" t="s">
        <v>39</v>
      </c>
      <c r="E6" s="6">
        <v>6</v>
      </c>
    </row>
    <row r="7" ht="31.9" customHeight="1" spans="1:5">
      <c r="A7" s="6"/>
      <c r="B7" s="7"/>
      <c r="C7" s="7" t="s">
        <v>16</v>
      </c>
      <c r="D7" s="8" t="s">
        <v>17</v>
      </c>
      <c r="E7" s="6">
        <v>5</v>
      </c>
    </row>
    <row r="8" ht="51.6" customHeight="1" spans="1:5">
      <c r="A8" s="6"/>
      <c r="B8" s="7"/>
      <c r="C8" s="7" t="s">
        <v>18</v>
      </c>
      <c r="D8" s="8" t="s">
        <v>40</v>
      </c>
      <c r="E8" s="6">
        <v>5</v>
      </c>
    </row>
    <row r="9" ht="112.9" customHeight="1" spans="1:5">
      <c r="A9" s="6">
        <v>3</v>
      </c>
      <c r="B9" s="7" t="s">
        <v>20</v>
      </c>
      <c r="C9" s="7" t="s">
        <v>21</v>
      </c>
      <c r="D9" s="8" t="s">
        <v>41</v>
      </c>
      <c r="E9" s="6">
        <v>20</v>
      </c>
    </row>
    <row r="10" ht="82.15" customHeight="1" spans="1:5">
      <c r="A10" s="6">
        <v>4</v>
      </c>
      <c r="B10" s="7" t="s">
        <v>23</v>
      </c>
      <c r="C10" s="7" t="s">
        <v>42</v>
      </c>
      <c r="D10" s="8" t="s">
        <v>25</v>
      </c>
      <c r="E10" s="6">
        <v>12</v>
      </c>
    </row>
    <row r="11" ht="82.15" customHeight="1" spans="1:5">
      <c r="A11" s="6"/>
      <c r="B11" s="7"/>
      <c r="C11" s="7" t="s">
        <v>26</v>
      </c>
      <c r="D11" s="39" t="s">
        <v>43</v>
      </c>
      <c r="E11" s="40">
        <v>8</v>
      </c>
    </row>
    <row r="12" ht="65.45" customHeight="1" spans="1:5">
      <c r="A12" s="6"/>
      <c r="B12" s="7"/>
      <c r="C12" s="7" t="s">
        <v>28</v>
      </c>
      <c r="D12" s="39" t="s">
        <v>29</v>
      </c>
      <c r="E12" s="40">
        <v>4</v>
      </c>
    </row>
    <row r="13" ht="75" customHeight="1" spans="1:5">
      <c r="A13" s="6">
        <v>5</v>
      </c>
      <c r="B13" s="7" t="s">
        <v>30</v>
      </c>
      <c r="C13" s="7"/>
      <c r="D13" s="39" t="s">
        <v>31</v>
      </c>
      <c r="E13" s="40">
        <v>5</v>
      </c>
    </row>
    <row r="14" ht="43.15" customHeight="1" spans="1:5">
      <c r="A14" s="6">
        <v>6</v>
      </c>
      <c r="B14" s="7" t="s">
        <v>32</v>
      </c>
      <c r="C14" s="7"/>
      <c r="D14" s="8" t="s">
        <v>33</v>
      </c>
      <c r="E14" s="6">
        <v>5</v>
      </c>
    </row>
    <row r="15" ht="51" customHeight="1" spans="1:5">
      <c r="A15" s="33" t="s">
        <v>34</v>
      </c>
      <c r="B15" s="33"/>
      <c r="C15" s="33"/>
      <c r="D15" s="33"/>
      <c r="E15" s="21">
        <f>SUM(E3:E14)</f>
        <v>100</v>
      </c>
    </row>
  </sheetData>
  <mergeCells count="10">
    <mergeCell ref="A1:E1"/>
    <mergeCell ref="B13:C13"/>
    <mergeCell ref="B14:C14"/>
    <mergeCell ref="A15:D15"/>
    <mergeCell ref="A3:A5"/>
    <mergeCell ref="A6:A8"/>
    <mergeCell ref="A10:A12"/>
    <mergeCell ref="B3:B5"/>
    <mergeCell ref="B6:B8"/>
    <mergeCell ref="B10:B12"/>
  </mergeCells>
  <printOptions horizontalCentered="1"/>
  <pageMargins left="0.751388888888889" right="0.751388888888889" top="0.409027777777778" bottom="0.605555555555556" header="0.511805555555556" footer="0.51180555555555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opLeftCell="A8" workbookViewId="0">
      <selection activeCell="D12" sqref="D12"/>
    </sheetView>
  </sheetViews>
  <sheetFormatPr defaultColWidth="8.625" defaultRowHeight="14" outlineLevelCol="4"/>
  <cols>
    <col min="1" max="1" width="4.75" style="23" customWidth="1"/>
    <col min="2" max="2" width="13.875" style="24" customWidth="1"/>
    <col min="3" max="3" width="12.125" style="24" customWidth="1"/>
    <col min="4" max="4" width="63.75" style="25" customWidth="1"/>
    <col min="5" max="5" width="12.875" style="23" customWidth="1"/>
    <col min="6" max="16384" width="8.625" style="25"/>
  </cols>
  <sheetData>
    <row r="1" ht="51" customHeight="1" spans="1:5">
      <c r="A1" s="30" t="s">
        <v>44</v>
      </c>
      <c r="B1" s="31"/>
      <c r="C1" s="31"/>
      <c r="D1" s="31"/>
      <c r="E1" s="31"/>
    </row>
    <row r="2" s="22" customFormat="1" ht="31.15" customHeight="1" spans="1:5">
      <c r="A2" s="34" t="s">
        <v>1</v>
      </c>
      <c r="B2" s="35" t="s">
        <v>2</v>
      </c>
      <c r="C2" s="35" t="s">
        <v>3</v>
      </c>
      <c r="D2" s="34" t="s">
        <v>4</v>
      </c>
      <c r="E2" s="34" t="s">
        <v>5</v>
      </c>
    </row>
    <row r="3" ht="87.6" customHeight="1" spans="1:5">
      <c r="A3" s="6">
        <v>1</v>
      </c>
      <c r="B3" s="7" t="s">
        <v>45</v>
      </c>
      <c r="C3" s="7" t="s">
        <v>46</v>
      </c>
      <c r="D3" s="8" t="s">
        <v>47</v>
      </c>
      <c r="E3" s="6">
        <v>14</v>
      </c>
    </row>
    <row r="4" ht="36" customHeight="1" spans="1:5">
      <c r="A4" s="6"/>
      <c r="B4" s="7"/>
      <c r="C4" s="7" t="s">
        <v>48</v>
      </c>
      <c r="D4" s="8" t="s">
        <v>49</v>
      </c>
      <c r="E4" s="6">
        <v>14</v>
      </c>
    </row>
    <row r="5" ht="81" customHeight="1" spans="1:5">
      <c r="A5" s="32">
        <v>2</v>
      </c>
      <c r="B5" s="11" t="s">
        <v>50</v>
      </c>
      <c r="C5" s="11" t="s">
        <v>21</v>
      </c>
      <c r="D5" s="12" t="s">
        <v>51</v>
      </c>
      <c r="E5" s="32">
        <v>20</v>
      </c>
    </row>
    <row r="6" ht="79.15" customHeight="1" spans="1:5">
      <c r="A6" s="5">
        <v>3</v>
      </c>
      <c r="B6" s="11" t="s">
        <v>52</v>
      </c>
      <c r="C6" s="36" t="s">
        <v>24</v>
      </c>
      <c r="D6" s="12" t="s">
        <v>53</v>
      </c>
      <c r="E6" s="32">
        <v>12</v>
      </c>
    </row>
    <row r="7" ht="67.15" customHeight="1" spans="1:5">
      <c r="A7" s="9"/>
      <c r="B7" s="11"/>
      <c r="C7" s="36" t="s">
        <v>54</v>
      </c>
      <c r="D7" s="12" t="s">
        <v>55</v>
      </c>
      <c r="E7" s="32">
        <v>6</v>
      </c>
    </row>
    <row r="8" ht="67.15" customHeight="1" spans="1:5">
      <c r="A8" s="9"/>
      <c r="B8" s="11"/>
      <c r="C8" s="36" t="s">
        <v>56</v>
      </c>
      <c r="D8" s="12" t="s">
        <v>57</v>
      </c>
      <c r="E8" s="32">
        <v>8</v>
      </c>
    </row>
    <row r="9" ht="74.65" customHeight="1" spans="1:5">
      <c r="A9" s="9"/>
      <c r="B9" s="11"/>
      <c r="C9" s="36" t="s">
        <v>58</v>
      </c>
      <c r="D9" s="12" t="s">
        <v>59</v>
      </c>
      <c r="E9" s="32">
        <v>8</v>
      </c>
    </row>
    <row r="10" ht="54" customHeight="1" spans="1:5">
      <c r="A10" s="9"/>
      <c r="B10" s="11"/>
      <c r="C10" s="36" t="s">
        <v>60</v>
      </c>
      <c r="D10" s="12" t="s">
        <v>61</v>
      </c>
      <c r="E10" s="32">
        <v>4</v>
      </c>
    </row>
    <row r="11" ht="69.75" customHeight="1" spans="1:5">
      <c r="A11" s="14"/>
      <c r="B11" s="11"/>
      <c r="C11" s="36" t="s">
        <v>62</v>
      </c>
      <c r="D11" s="12" t="s">
        <v>63</v>
      </c>
      <c r="E11" s="32">
        <v>6</v>
      </c>
    </row>
    <row r="12" ht="54" customHeight="1" spans="1:5">
      <c r="A12" s="6">
        <v>4</v>
      </c>
      <c r="B12" s="37" t="s">
        <v>32</v>
      </c>
      <c r="C12" s="38"/>
      <c r="D12" s="8" t="s">
        <v>64</v>
      </c>
      <c r="E12" s="6">
        <v>8</v>
      </c>
    </row>
    <row r="13" ht="41" customHeight="1" spans="1:5">
      <c r="A13" s="18" t="s">
        <v>34</v>
      </c>
      <c r="B13" s="19"/>
      <c r="C13" s="19"/>
      <c r="D13" s="20"/>
      <c r="E13" s="21">
        <f>SUM(E3:E12)</f>
        <v>100</v>
      </c>
    </row>
    <row r="14" ht="34.15" customHeight="1"/>
    <row r="15" ht="34.15" customHeight="1"/>
    <row r="16" ht="34.15" customHeight="1"/>
    <row r="17" ht="34.15" customHeight="1"/>
    <row r="18" ht="34.15" customHeight="1"/>
    <row r="19" ht="34.15" customHeight="1"/>
    <row r="20" ht="34.15" customHeight="1"/>
    <row r="21" ht="34.15" customHeight="1"/>
    <row r="22" ht="34.15" customHeight="1"/>
    <row r="23" ht="34.15" customHeight="1"/>
    <row r="24" ht="34.15" customHeight="1"/>
    <row r="25" ht="34.15" customHeight="1"/>
    <row r="26" ht="34.15" customHeight="1"/>
    <row r="27" ht="34.15" customHeight="1"/>
    <row r="28" ht="34.15" customHeight="1"/>
    <row r="29" ht="34.15" customHeight="1"/>
    <row r="30" ht="34.15" customHeight="1"/>
    <row r="31" ht="34.15" customHeight="1"/>
    <row r="32" ht="34.15" customHeight="1"/>
    <row r="33" ht="34.15" customHeight="1"/>
    <row r="34" ht="34.15" customHeight="1"/>
    <row r="35" ht="34.15" customHeight="1"/>
    <row r="36" ht="34.15" customHeight="1"/>
    <row r="37" ht="34.15" customHeight="1"/>
    <row r="38" ht="34.15" customHeight="1"/>
    <row r="39" ht="34.15" customHeight="1"/>
    <row r="40" ht="34.15" customHeight="1"/>
    <row r="41" ht="34.15" customHeight="1"/>
    <row r="42" ht="34.15" customHeight="1"/>
    <row r="43" ht="34.15" customHeight="1"/>
    <row r="44" ht="34.15" customHeight="1"/>
    <row r="45" ht="34.15" customHeight="1"/>
    <row r="46" ht="34.15" customHeight="1"/>
    <row r="47" ht="34.15" customHeight="1"/>
    <row r="48" ht="34.15" customHeight="1"/>
    <row r="49" ht="34.15" customHeight="1"/>
    <row r="50" ht="34.15" customHeight="1"/>
    <row r="51" ht="34.15" customHeight="1"/>
    <row r="52" ht="34.15" customHeight="1"/>
    <row r="53" ht="34.15" customHeight="1"/>
    <row r="54" ht="34.15" customHeight="1"/>
    <row r="55" ht="34.15" customHeight="1"/>
    <row r="56" ht="34.15" customHeight="1"/>
    <row r="57" ht="34.15" customHeight="1"/>
    <row r="58" ht="28.15" customHeight="1"/>
    <row r="59" ht="28.15" customHeight="1"/>
    <row r="60" ht="28.15" customHeight="1"/>
  </sheetData>
  <mergeCells count="7">
    <mergeCell ref="A1:E1"/>
    <mergeCell ref="B12:C12"/>
    <mergeCell ref="A13:D13"/>
    <mergeCell ref="A3:A4"/>
    <mergeCell ref="A6:A11"/>
    <mergeCell ref="B3:B4"/>
    <mergeCell ref="B6:B11"/>
  </mergeCells>
  <printOptions horizontalCentered="1"/>
  <pageMargins left="0.896527777777778" right="0.700694444444445" top="0.786805555555556" bottom="0.393055555555556" header="0.297916666666667" footer="0.297916666666667"/>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opLeftCell="A8" workbookViewId="0">
      <selection activeCell="I11" sqref="I11"/>
    </sheetView>
  </sheetViews>
  <sheetFormatPr defaultColWidth="8.625" defaultRowHeight="14" outlineLevelCol="4"/>
  <cols>
    <col min="2" max="2" width="10" customWidth="1"/>
    <col min="3" max="3" width="13.5" customWidth="1"/>
    <col min="4" max="4" width="63.875" customWidth="1"/>
    <col min="5" max="5" width="16.375" customWidth="1"/>
  </cols>
  <sheetData>
    <row r="1" ht="100.15" customHeight="1" spans="1:5">
      <c r="A1" s="30" t="s">
        <v>65</v>
      </c>
      <c r="B1" s="31"/>
      <c r="C1" s="31"/>
      <c r="D1" s="31"/>
      <c r="E1" s="31"/>
    </row>
    <row r="2" ht="33" customHeight="1" spans="1:5">
      <c r="A2" s="3" t="s">
        <v>1</v>
      </c>
      <c r="B2" s="4" t="s">
        <v>2</v>
      </c>
      <c r="C2" s="4" t="s">
        <v>3</v>
      </c>
      <c r="D2" s="3" t="s">
        <v>4</v>
      </c>
      <c r="E2" s="3" t="s">
        <v>5</v>
      </c>
    </row>
    <row r="3" ht="97" customHeight="1" spans="1:5">
      <c r="A3" s="6">
        <v>1</v>
      </c>
      <c r="B3" s="7" t="s">
        <v>45</v>
      </c>
      <c r="C3" s="7" t="s">
        <v>46</v>
      </c>
      <c r="D3" s="8" t="s">
        <v>66</v>
      </c>
      <c r="E3" s="6">
        <v>14</v>
      </c>
    </row>
    <row r="4" ht="43.9" customHeight="1" spans="1:5">
      <c r="A4" s="6"/>
      <c r="B4" s="7"/>
      <c r="C4" s="7" t="s">
        <v>48</v>
      </c>
      <c r="D4" s="8" t="s">
        <v>67</v>
      </c>
      <c r="E4" s="6">
        <v>14</v>
      </c>
    </row>
    <row r="5" ht="65.45" customHeight="1" spans="1:5">
      <c r="A5" s="32">
        <v>2</v>
      </c>
      <c r="B5" s="11" t="s">
        <v>50</v>
      </c>
      <c r="C5" s="11" t="s">
        <v>21</v>
      </c>
      <c r="D5" s="12" t="s">
        <v>68</v>
      </c>
      <c r="E5" s="32">
        <v>20</v>
      </c>
    </row>
    <row r="6" ht="96" customHeight="1" spans="1:5">
      <c r="A6" s="6">
        <v>3</v>
      </c>
      <c r="B6" s="7" t="s">
        <v>52</v>
      </c>
      <c r="C6" s="7" t="s">
        <v>24</v>
      </c>
      <c r="D6" s="8" t="s">
        <v>69</v>
      </c>
      <c r="E6" s="6">
        <v>12</v>
      </c>
    </row>
    <row r="7" ht="88.15" customHeight="1" spans="1:5">
      <c r="A7" s="6"/>
      <c r="B7" s="7"/>
      <c r="C7" s="7" t="s">
        <v>70</v>
      </c>
      <c r="D7" s="8" t="s">
        <v>71</v>
      </c>
      <c r="E7" s="6">
        <v>6</v>
      </c>
    </row>
    <row r="8" ht="72" customHeight="1" spans="1:5">
      <c r="A8" s="6"/>
      <c r="B8" s="7"/>
      <c r="C8" s="11" t="s">
        <v>72</v>
      </c>
      <c r="D8" s="12" t="s">
        <v>73</v>
      </c>
      <c r="E8" s="32">
        <v>8</v>
      </c>
    </row>
    <row r="9" ht="79.9" customHeight="1" spans="1:5">
      <c r="A9" s="6"/>
      <c r="B9" s="7"/>
      <c r="C9" s="7" t="s">
        <v>58</v>
      </c>
      <c r="D9" s="8" t="s">
        <v>74</v>
      </c>
      <c r="E9" s="6">
        <v>8</v>
      </c>
    </row>
    <row r="10" ht="39" customHeight="1" spans="1:5">
      <c r="A10" s="6"/>
      <c r="B10" s="7"/>
      <c r="C10" s="7" t="s">
        <v>60</v>
      </c>
      <c r="D10" s="8" t="s">
        <v>61</v>
      </c>
      <c r="E10" s="6">
        <v>4</v>
      </c>
    </row>
    <row r="11" ht="72" customHeight="1" spans="1:5">
      <c r="A11" s="6"/>
      <c r="B11" s="7"/>
      <c r="C11" s="7" t="s">
        <v>62</v>
      </c>
      <c r="D11" s="8" t="s">
        <v>63</v>
      </c>
      <c r="E11" s="6">
        <v>6</v>
      </c>
    </row>
    <row r="12" ht="51" customHeight="1" spans="1:5">
      <c r="A12" s="6">
        <v>4</v>
      </c>
      <c r="B12" s="7" t="s">
        <v>32</v>
      </c>
      <c r="C12" s="7"/>
      <c r="D12" s="8" t="s">
        <v>64</v>
      </c>
      <c r="E12" s="6">
        <v>8</v>
      </c>
    </row>
    <row r="13" ht="45" customHeight="1" spans="1:5">
      <c r="A13" s="33" t="s">
        <v>34</v>
      </c>
      <c r="B13" s="33"/>
      <c r="C13" s="33"/>
      <c r="D13" s="33"/>
      <c r="E13" s="21">
        <f>SUM(E3:E12)</f>
        <v>100</v>
      </c>
    </row>
  </sheetData>
  <mergeCells count="7">
    <mergeCell ref="A1:E1"/>
    <mergeCell ref="B12:C12"/>
    <mergeCell ref="A13:D13"/>
    <mergeCell ref="A3:A4"/>
    <mergeCell ref="A6:A11"/>
    <mergeCell ref="B3:B4"/>
    <mergeCell ref="B6:B11"/>
  </mergeCells>
  <printOptions horizontalCentered="1"/>
  <pageMargins left="0.751388888888889" right="0.751388888888889" top="0.802777777777778" bottom="0.409027777777778" header="0.511805555555556" footer="0.51180555555555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3"/>
  <sheetViews>
    <sheetView topLeftCell="A8" workbookViewId="0">
      <selection activeCell="I9" sqref="I9"/>
    </sheetView>
  </sheetViews>
  <sheetFormatPr defaultColWidth="8.625" defaultRowHeight="14" outlineLevelCol="6"/>
  <cols>
    <col min="1" max="1" width="11.125" style="23" customWidth="1"/>
    <col min="2" max="2" width="7.25" style="23" customWidth="1"/>
    <col min="3" max="3" width="18.875" style="24" customWidth="1"/>
    <col min="4" max="4" width="57.375" style="25" customWidth="1"/>
    <col min="5" max="5" width="15" style="23" customWidth="1"/>
    <col min="6" max="16384" width="8.625" style="25"/>
  </cols>
  <sheetData>
    <row r="1" ht="40" customHeight="1" spans="1:5">
      <c r="A1" s="2" t="s">
        <v>75</v>
      </c>
      <c r="B1" s="2"/>
      <c r="C1" s="2"/>
      <c r="D1" s="2"/>
      <c r="E1" s="2"/>
    </row>
    <row r="2" s="22" customFormat="1" ht="37" customHeight="1" spans="1:5">
      <c r="A2" s="3" t="s">
        <v>76</v>
      </c>
      <c r="B2" s="3" t="s">
        <v>1</v>
      </c>
      <c r="C2" s="4" t="s">
        <v>3</v>
      </c>
      <c r="D2" s="3" t="s">
        <v>4</v>
      </c>
      <c r="E2" s="3" t="s">
        <v>5</v>
      </c>
    </row>
    <row r="3" ht="59.1" customHeight="1" spans="1:5">
      <c r="A3" s="26" t="s">
        <v>77</v>
      </c>
      <c r="B3" s="6">
        <v>1</v>
      </c>
      <c r="C3" s="7" t="s">
        <v>78</v>
      </c>
      <c r="D3" s="8" t="s">
        <v>79</v>
      </c>
      <c r="E3" s="6">
        <v>20</v>
      </c>
    </row>
    <row r="4" ht="57" customHeight="1" spans="1:7">
      <c r="A4" s="27"/>
      <c r="B4" s="5">
        <v>2</v>
      </c>
      <c r="C4" s="10" t="s">
        <v>80</v>
      </c>
      <c r="D4" s="8" t="s">
        <v>81</v>
      </c>
      <c r="E4" s="6">
        <v>15</v>
      </c>
      <c r="G4" s="28"/>
    </row>
    <row r="5" ht="60" customHeight="1" spans="1:5">
      <c r="A5" s="27"/>
      <c r="B5" s="5">
        <v>3</v>
      </c>
      <c r="C5" s="10" t="s">
        <v>82</v>
      </c>
      <c r="D5" s="8" t="s">
        <v>83</v>
      </c>
      <c r="E5" s="6">
        <v>15</v>
      </c>
    </row>
    <row r="6" ht="60" customHeight="1" spans="1:5">
      <c r="A6" s="27"/>
      <c r="B6" s="5">
        <v>4</v>
      </c>
      <c r="C6" s="7" t="s">
        <v>84</v>
      </c>
      <c r="D6" s="8" t="s">
        <v>85</v>
      </c>
      <c r="E6" s="6">
        <v>15</v>
      </c>
    </row>
    <row r="7" ht="47.1" customHeight="1" spans="1:5">
      <c r="A7" s="27"/>
      <c r="B7" s="6">
        <v>5</v>
      </c>
      <c r="C7" s="7" t="s">
        <v>86</v>
      </c>
      <c r="D7" s="8" t="s">
        <v>87</v>
      </c>
      <c r="E7" s="5">
        <v>10</v>
      </c>
    </row>
    <row r="8" ht="75" customHeight="1" spans="1:5">
      <c r="A8" s="27"/>
      <c r="B8" s="5">
        <v>6</v>
      </c>
      <c r="C8" s="11" t="s">
        <v>88</v>
      </c>
      <c r="D8" s="12" t="s">
        <v>89</v>
      </c>
      <c r="E8" s="13">
        <v>10</v>
      </c>
    </row>
    <row r="9" ht="57" customHeight="1" spans="1:5">
      <c r="A9" s="27"/>
      <c r="B9" s="6">
        <v>7</v>
      </c>
      <c r="C9" s="7" t="s">
        <v>32</v>
      </c>
      <c r="D9" s="8" t="s">
        <v>90</v>
      </c>
      <c r="E9" s="6">
        <v>15</v>
      </c>
    </row>
    <row r="10" ht="38.45" customHeight="1" spans="1:5">
      <c r="A10" s="29"/>
      <c r="B10" s="15" t="s">
        <v>34</v>
      </c>
      <c r="C10" s="16"/>
      <c r="D10" s="17"/>
      <c r="E10" s="6">
        <v>100</v>
      </c>
    </row>
    <row r="11" ht="46.15" customHeight="1" spans="1:5">
      <c r="A11" s="26" t="s">
        <v>91</v>
      </c>
      <c r="B11" s="5">
        <v>1</v>
      </c>
      <c r="C11" s="7" t="s">
        <v>92</v>
      </c>
      <c r="D11" s="8" t="s">
        <v>93</v>
      </c>
      <c r="E11" s="5">
        <v>30</v>
      </c>
    </row>
    <row r="12" ht="45" customHeight="1" spans="1:5">
      <c r="A12" s="27"/>
      <c r="B12" s="5">
        <v>2</v>
      </c>
      <c r="C12" s="7" t="s">
        <v>94</v>
      </c>
      <c r="D12" s="8" t="s">
        <v>95</v>
      </c>
      <c r="E12" s="5">
        <v>30</v>
      </c>
    </row>
    <row r="13" ht="53" customHeight="1" spans="1:5">
      <c r="A13" s="27"/>
      <c r="B13" s="5">
        <v>3</v>
      </c>
      <c r="C13" s="7" t="s">
        <v>96</v>
      </c>
      <c r="D13" s="8" t="s">
        <v>97</v>
      </c>
      <c r="E13" s="5">
        <v>20</v>
      </c>
    </row>
    <row r="14" ht="89" customHeight="1" spans="1:5">
      <c r="A14" s="27"/>
      <c r="B14" s="5">
        <v>4</v>
      </c>
      <c r="C14" s="7" t="s">
        <v>98</v>
      </c>
      <c r="D14" s="8" t="s">
        <v>99</v>
      </c>
      <c r="E14" s="5">
        <v>10</v>
      </c>
    </row>
    <row r="15" ht="59" customHeight="1" spans="1:5">
      <c r="A15" s="27"/>
      <c r="B15" s="5">
        <v>5</v>
      </c>
      <c r="C15" s="7" t="s">
        <v>32</v>
      </c>
      <c r="D15" s="8" t="s">
        <v>100</v>
      </c>
      <c r="E15" s="5">
        <v>10</v>
      </c>
    </row>
    <row r="16" ht="49.9" customHeight="1" spans="1:5">
      <c r="A16" s="29"/>
      <c r="B16" s="18" t="s">
        <v>34</v>
      </c>
      <c r="C16" s="19"/>
      <c r="D16" s="20"/>
      <c r="E16" s="21">
        <v>100</v>
      </c>
    </row>
    <row r="17" ht="49.9" customHeight="1"/>
    <row r="18" ht="49.9" customHeight="1"/>
    <row r="19" ht="49.9" customHeight="1"/>
    <row r="20" ht="49.9" customHeight="1"/>
    <row r="21" ht="49.9" customHeight="1"/>
    <row r="22" ht="49.9" customHeight="1"/>
    <row r="23" ht="49.9" customHeight="1"/>
    <row r="24" ht="49.9" customHeight="1"/>
    <row r="25" ht="49.9" customHeight="1"/>
    <row r="26" ht="49.9" customHeight="1"/>
    <row r="27" ht="49.9" customHeight="1"/>
    <row r="28" ht="49.9" customHeight="1"/>
    <row r="29" ht="49.9" customHeight="1"/>
    <row r="30" ht="49.9" customHeight="1"/>
    <row r="31" ht="49.9" customHeight="1"/>
    <row r="32" ht="49.9" customHeight="1"/>
    <row r="33" ht="34.15" customHeight="1"/>
    <row r="34" ht="34.15" customHeight="1"/>
    <row r="35" ht="34.15" customHeight="1"/>
    <row r="36" ht="34.15" customHeight="1"/>
    <row r="37" ht="34.15" customHeight="1"/>
    <row r="38" ht="34.15" customHeight="1"/>
    <row r="39" ht="34.15" customHeight="1"/>
    <row r="40" ht="34.15" customHeight="1"/>
    <row r="41" ht="34.15" customHeight="1"/>
    <row r="42" ht="34.15" customHeight="1"/>
    <row r="43" ht="34.15" customHeight="1"/>
    <row r="44" ht="34.15" customHeight="1"/>
    <row r="45" ht="34.15" customHeight="1"/>
    <row r="46" ht="34.15" customHeight="1"/>
    <row r="47" ht="34.15" customHeight="1"/>
    <row r="48" ht="34.15" customHeight="1"/>
    <row r="49" ht="34.15" customHeight="1"/>
    <row r="50" ht="34.15" customHeight="1"/>
    <row r="51" ht="34.15" customHeight="1"/>
    <row r="52" ht="34.15" customHeight="1"/>
    <row r="53" ht="34.15" customHeight="1"/>
    <row r="54" ht="34.15" customHeight="1"/>
    <row r="55" ht="34.15" customHeight="1"/>
    <row r="56" ht="34.15" customHeight="1"/>
    <row r="57" ht="34.15" customHeight="1"/>
    <row r="58" ht="34.15" customHeight="1"/>
    <row r="59" ht="34.15" customHeight="1"/>
    <row r="60" ht="34.15" customHeight="1"/>
    <row r="61" ht="28.15" customHeight="1"/>
    <row r="62" ht="28.15" customHeight="1"/>
    <row r="63" ht="28.15" customHeight="1"/>
  </sheetData>
  <mergeCells count="5">
    <mergeCell ref="A1:E1"/>
    <mergeCell ref="B10:D10"/>
    <mergeCell ref="B16:D16"/>
    <mergeCell ref="A3:A10"/>
    <mergeCell ref="A11:A16"/>
  </mergeCells>
  <printOptions horizontalCentered="1"/>
  <pageMargins left="0" right="0" top="0.786805555555556" bottom="0" header="0.297916666666667"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6"/>
  <sheetViews>
    <sheetView tabSelected="1" workbookViewId="0">
      <selection activeCell="D2" sqref="D2"/>
    </sheetView>
  </sheetViews>
  <sheetFormatPr defaultColWidth="9" defaultRowHeight="14" outlineLevelCol="4"/>
  <cols>
    <col min="1" max="1" width="12.25" customWidth="1"/>
    <col min="2" max="2" width="5.75" customWidth="1"/>
    <col min="3" max="3" width="10.375" customWidth="1"/>
    <col min="4" max="4" width="67.5" customWidth="1"/>
    <col min="5" max="5" width="10.625" customWidth="1"/>
  </cols>
  <sheetData>
    <row r="1" ht="65" customHeight="1" spans="1:5">
      <c r="A1" s="1" t="s">
        <v>101</v>
      </c>
      <c r="B1" s="2"/>
      <c r="C1" s="2"/>
      <c r="D1" s="2"/>
      <c r="E1" s="2"/>
    </row>
    <row r="2" ht="43" customHeight="1" spans="1:5">
      <c r="A2" s="3" t="s">
        <v>76</v>
      </c>
      <c r="B2" s="3" t="s">
        <v>1</v>
      </c>
      <c r="C2" s="4" t="s">
        <v>3</v>
      </c>
      <c r="D2" s="3" t="s">
        <v>4</v>
      </c>
      <c r="E2" s="3" t="s">
        <v>5</v>
      </c>
    </row>
    <row r="3" ht="79" customHeight="1" spans="1:5">
      <c r="A3" s="5" t="s">
        <v>77</v>
      </c>
      <c r="B3" s="6">
        <v>1</v>
      </c>
      <c r="C3" s="7" t="s">
        <v>78</v>
      </c>
      <c r="D3" s="8" t="s">
        <v>102</v>
      </c>
      <c r="E3" s="6">
        <v>20</v>
      </c>
    </row>
    <row r="4" ht="83.25" customHeight="1" spans="1:5">
      <c r="A4" s="9"/>
      <c r="B4" s="5">
        <v>2</v>
      </c>
      <c r="C4" s="10" t="s">
        <v>80</v>
      </c>
      <c r="D4" s="8" t="s">
        <v>81</v>
      </c>
      <c r="E4" s="6">
        <v>15</v>
      </c>
    </row>
    <row r="5" ht="78" customHeight="1" spans="1:5">
      <c r="A5" s="9"/>
      <c r="B5" s="5">
        <v>3</v>
      </c>
      <c r="C5" s="10" t="s">
        <v>103</v>
      </c>
      <c r="D5" s="8" t="s">
        <v>83</v>
      </c>
      <c r="E5" s="6">
        <v>15</v>
      </c>
    </row>
    <row r="6" ht="68.25" customHeight="1" spans="1:5">
      <c r="A6" s="9"/>
      <c r="B6" s="5">
        <v>4</v>
      </c>
      <c r="C6" s="7" t="s">
        <v>84</v>
      </c>
      <c r="D6" s="8" t="s">
        <v>104</v>
      </c>
      <c r="E6" s="6">
        <v>15</v>
      </c>
    </row>
    <row r="7" ht="77.25" customHeight="1" spans="1:5">
      <c r="A7" s="9"/>
      <c r="B7" s="6">
        <v>5</v>
      </c>
      <c r="C7" s="7" t="s">
        <v>86</v>
      </c>
      <c r="D7" s="8" t="s">
        <v>87</v>
      </c>
      <c r="E7" s="5">
        <v>10</v>
      </c>
    </row>
    <row r="8" ht="92.25" customHeight="1" spans="1:5">
      <c r="A8" s="9"/>
      <c r="B8" s="5">
        <v>6</v>
      </c>
      <c r="C8" s="11" t="s">
        <v>88</v>
      </c>
      <c r="D8" s="12" t="s">
        <v>89</v>
      </c>
      <c r="E8" s="13">
        <v>10</v>
      </c>
    </row>
    <row r="9" ht="71.25" customHeight="1" spans="1:5">
      <c r="A9" s="9"/>
      <c r="B9" s="6">
        <v>7</v>
      </c>
      <c r="C9" s="7" t="s">
        <v>32</v>
      </c>
      <c r="D9" s="8" t="s">
        <v>105</v>
      </c>
      <c r="E9" s="6">
        <v>15</v>
      </c>
    </row>
    <row r="10" ht="45" customHeight="1" spans="1:5">
      <c r="A10" s="14"/>
      <c r="B10" s="15" t="s">
        <v>34</v>
      </c>
      <c r="C10" s="16"/>
      <c r="D10" s="17"/>
      <c r="E10" s="6">
        <v>100</v>
      </c>
    </row>
    <row r="11" ht="53.75" customHeight="1" spans="1:5">
      <c r="A11" s="5" t="s">
        <v>91</v>
      </c>
      <c r="B11" s="5">
        <v>1</v>
      </c>
      <c r="C11" s="7" t="s">
        <v>92</v>
      </c>
      <c r="D11" s="8" t="s">
        <v>106</v>
      </c>
      <c r="E11" s="5">
        <v>30</v>
      </c>
    </row>
    <row r="12" ht="53.75" customHeight="1" spans="1:5">
      <c r="A12" s="9"/>
      <c r="B12" s="5">
        <v>2</v>
      </c>
      <c r="C12" s="7" t="s">
        <v>94</v>
      </c>
      <c r="D12" s="8" t="s">
        <v>95</v>
      </c>
      <c r="E12" s="5">
        <v>30</v>
      </c>
    </row>
    <row r="13" ht="53.75" customHeight="1" spans="1:5">
      <c r="A13" s="9"/>
      <c r="B13" s="5">
        <v>3</v>
      </c>
      <c r="C13" s="7" t="s">
        <v>96</v>
      </c>
      <c r="D13" s="8" t="s">
        <v>97</v>
      </c>
      <c r="E13" s="5">
        <v>20</v>
      </c>
    </row>
    <row r="14" ht="72" customHeight="1" spans="1:5">
      <c r="A14" s="9"/>
      <c r="B14" s="5">
        <v>4</v>
      </c>
      <c r="C14" s="7" t="s">
        <v>98</v>
      </c>
      <c r="D14" s="8" t="s">
        <v>99</v>
      </c>
      <c r="E14" s="5">
        <v>10</v>
      </c>
    </row>
    <row r="15" ht="53.75" customHeight="1" spans="1:5">
      <c r="A15" s="9"/>
      <c r="B15" s="5">
        <v>5</v>
      </c>
      <c r="C15" s="7" t="s">
        <v>32</v>
      </c>
      <c r="D15" s="8" t="s">
        <v>100</v>
      </c>
      <c r="E15" s="5">
        <v>10</v>
      </c>
    </row>
    <row r="16" ht="53.75" customHeight="1" spans="1:5">
      <c r="A16" s="14"/>
      <c r="B16" s="18" t="s">
        <v>34</v>
      </c>
      <c r="C16" s="19"/>
      <c r="D16" s="20"/>
      <c r="E16" s="21">
        <v>100</v>
      </c>
    </row>
  </sheetData>
  <mergeCells count="5">
    <mergeCell ref="A1:E1"/>
    <mergeCell ref="B10:D10"/>
    <mergeCell ref="B16:D16"/>
    <mergeCell ref="A3:A10"/>
    <mergeCell ref="A11:A16"/>
  </mergeCells>
  <pageMargins left="0.7" right="0.7" top="0.75" bottom="0.75" header="0.3" footer="0.3"/>
  <pageSetup paperSize="9" scale="6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全过程工程咨询优秀企业奖</vt:lpstr>
      <vt:lpstr>优秀企业单项奖</vt:lpstr>
      <vt:lpstr>全过程工程咨询优秀负责人奖</vt:lpstr>
      <vt:lpstr>优秀个人单项奖</vt:lpstr>
      <vt:lpstr>全过程工程咨询优秀成果奖</vt:lpstr>
      <vt:lpstr>单项优秀成果奖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Komorebi</cp:lastModifiedBy>
  <dcterms:created xsi:type="dcterms:W3CDTF">2015-06-05T18:19:00Z</dcterms:created>
  <dcterms:modified xsi:type="dcterms:W3CDTF">2024-02-26T08:00:08Z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KSORubyTemplateID" linkTarget="0">
    <vt:lpwstr>9</vt:lpwstr>
  </property>
  <property fmtid="{D5CDD505-2E9C-101B-9397-08002B2CF9AE}" pid="4" name="ICV">
    <vt:lpwstr>C603F7DB46924147AE206901D489DDCA</vt:lpwstr>
  </property>
</Properties>
</file>